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/>
  <mc:AlternateContent xmlns:mc="http://schemas.openxmlformats.org/markup-compatibility/2006">
    <mc:Choice Requires="x15">
      <x15ac:absPath xmlns:x15ac="http://schemas.microsoft.com/office/spreadsheetml/2010/11/ac" url="C:\Users\HP\Desktop\2019级综合评定2020.9\1德育评价分数\"/>
    </mc:Choice>
  </mc:AlternateContent>
  <xr:revisionPtr revIDLastSave="0" documentId="13_ncr:1_{598A4025-A3F4-4839-8601-6FB2AE211990}" xr6:coauthVersionLast="36" xr6:coauthVersionMax="45" xr10:uidLastSave="{00000000-0000-0000-0000-000000000000}"/>
  <bookViews>
    <workbookView xWindow="2685" yWindow="-105" windowWidth="23250" windowHeight="12570" xr2:uid="{00000000-000D-0000-FFFF-FFFF00000000}"/>
  </bookViews>
  <sheets>
    <sheet name="德育素质评价总分" sheetId="2" r:id="rId1"/>
    <sheet name="记实" sheetId="1" r:id="rId2"/>
    <sheet name="学生互评自评" sheetId="3" r:id="rId3"/>
  </sheets>
  <calcPr calcId="191029"/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3" i="1"/>
  <c r="E34" i="1" l="1"/>
  <c r="E20" i="1"/>
  <c r="E22" i="1"/>
  <c r="E42" i="1"/>
  <c r="E11" i="1"/>
  <c r="E30" i="1"/>
  <c r="E14" i="1"/>
  <c r="E6" i="1"/>
  <c r="E40" i="1"/>
  <c r="E13" i="1"/>
  <c r="E5" i="1"/>
  <c r="E18" i="1"/>
  <c r="E9" i="1"/>
  <c r="E31" i="1"/>
  <c r="E28" i="1"/>
  <c r="E26" i="1"/>
  <c r="E38" i="1"/>
  <c r="E44" i="1"/>
  <c r="E25" i="1"/>
  <c r="E24" i="1"/>
  <c r="E8" i="1"/>
  <c r="E39" i="1"/>
  <c r="E3" i="1"/>
  <c r="E43" i="1"/>
  <c r="E33" i="1"/>
  <c r="E17" i="1"/>
  <c r="E46" i="1"/>
  <c r="E4" i="1"/>
  <c r="E21" i="1"/>
  <c r="E16" i="1"/>
  <c r="E29" i="1"/>
  <c r="E45" i="1"/>
  <c r="E19" i="1"/>
  <c r="E10" i="1"/>
  <c r="E23" i="1"/>
  <c r="E27" i="1"/>
  <c r="E7" i="1"/>
  <c r="E37" i="1"/>
  <c r="E41" i="1"/>
  <c r="E35" i="1"/>
  <c r="E36" i="1"/>
  <c r="E15" i="1"/>
  <c r="E32" i="1"/>
  <c r="E12" i="1"/>
</calcChain>
</file>

<file path=xl/sharedStrings.xml><?xml version="1.0" encoding="utf-8"?>
<sst xmlns="http://schemas.openxmlformats.org/spreadsheetml/2006/main" count="176" uniqueCount="86">
  <si>
    <t>方昕</t>
    <phoneticPr fontId="1" type="noConversion"/>
  </si>
  <si>
    <t>王涵冰</t>
    <phoneticPr fontId="1" type="noConversion"/>
  </si>
  <si>
    <t>黄子龙</t>
    <phoneticPr fontId="1" type="noConversion"/>
  </si>
  <si>
    <t>杨丰豪</t>
    <phoneticPr fontId="1" type="noConversion"/>
  </si>
  <si>
    <t>杨恩远</t>
    <phoneticPr fontId="1" type="noConversion"/>
  </si>
  <si>
    <t>张恒</t>
    <phoneticPr fontId="1" type="noConversion"/>
  </si>
  <si>
    <t>杨昊旻</t>
    <phoneticPr fontId="1" type="noConversion"/>
  </si>
  <si>
    <t>陈英龙</t>
    <phoneticPr fontId="1" type="noConversion"/>
  </si>
  <si>
    <t>权君有</t>
    <phoneticPr fontId="1" type="noConversion"/>
  </si>
  <si>
    <t>卢嘉轩</t>
    <phoneticPr fontId="1" type="noConversion"/>
  </si>
  <si>
    <t>从春雨</t>
    <phoneticPr fontId="1" type="noConversion"/>
  </si>
  <si>
    <t>刘金龙</t>
    <phoneticPr fontId="1" type="noConversion"/>
  </si>
  <si>
    <t>周梓晗</t>
    <phoneticPr fontId="1" type="noConversion"/>
  </si>
  <si>
    <t>唐寅洲</t>
    <phoneticPr fontId="1" type="noConversion"/>
  </si>
  <si>
    <t>霍智豪</t>
    <phoneticPr fontId="1" type="noConversion"/>
  </si>
  <si>
    <t>刘熹威</t>
    <phoneticPr fontId="1" type="noConversion"/>
  </si>
  <si>
    <t>常瑞</t>
    <phoneticPr fontId="1" type="noConversion"/>
  </si>
  <si>
    <t>周紫萌</t>
    <phoneticPr fontId="1" type="noConversion"/>
  </si>
  <si>
    <t>来佳锘</t>
    <phoneticPr fontId="1" type="noConversion"/>
  </si>
  <si>
    <t>王嘉仪</t>
    <phoneticPr fontId="1" type="noConversion"/>
  </si>
  <si>
    <t>郑南轩</t>
    <phoneticPr fontId="1" type="noConversion"/>
  </si>
  <si>
    <t>常昊天</t>
    <phoneticPr fontId="1" type="noConversion"/>
  </si>
  <si>
    <t>尹衍博</t>
    <phoneticPr fontId="1" type="noConversion"/>
  </si>
  <si>
    <t>陈泽宇</t>
    <phoneticPr fontId="1" type="noConversion"/>
  </si>
  <si>
    <t>马骐骥</t>
    <phoneticPr fontId="1" type="noConversion"/>
  </si>
  <si>
    <t>马炜</t>
    <phoneticPr fontId="1" type="noConversion"/>
  </si>
  <si>
    <t>郑中显</t>
    <phoneticPr fontId="1" type="noConversion"/>
  </si>
  <si>
    <t>杨久歆</t>
    <phoneticPr fontId="1" type="noConversion"/>
  </si>
  <si>
    <t>聂昭</t>
    <phoneticPr fontId="1" type="noConversion"/>
  </si>
  <si>
    <t>孙绎如</t>
    <phoneticPr fontId="1" type="noConversion"/>
  </si>
  <si>
    <t>屠国丽</t>
    <phoneticPr fontId="1" type="noConversion"/>
  </si>
  <si>
    <t>陈子涵</t>
    <phoneticPr fontId="1" type="noConversion"/>
  </si>
  <si>
    <t>李禹申</t>
    <phoneticPr fontId="1" type="noConversion"/>
  </si>
  <si>
    <t>陈崇斌</t>
    <phoneticPr fontId="1" type="noConversion"/>
  </si>
  <si>
    <t>何万佳</t>
    <phoneticPr fontId="1" type="noConversion"/>
  </si>
  <si>
    <t>尹益卓</t>
    <phoneticPr fontId="1" type="noConversion"/>
  </si>
  <si>
    <t>陈斯祺</t>
    <phoneticPr fontId="1" type="noConversion"/>
  </si>
  <si>
    <t>胡欣然</t>
    <phoneticPr fontId="1" type="noConversion"/>
  </si>
  <si>
    <t>田丹</t>
    <phoneticPr fontId="1" type="noConversion"/>
  </si>
  <si>
    <t>段捷</t>
    <phoneticPr fontId="1" type="noConversion"/>
  </si>
  <si>
    <t>赵文长</t>
    <phoneticPr fontId="1" type="noConversion"/>
  </si>
  <si>
    <t>刘扬森</t>
    <phoneticPr fontId="1" type="noConversion"/>
  </si>
  <si>
    <t>刘通</t>
    <phoneticPr fontId="1" type="noConversion"/>
  </si>
  <si>
    <t>吴淑恒</t>
    <phoneticPr fontId="1" type="noConversion"/>
  </si>
  <si>
    <t>体测、志愿服务加扣分</t>
    <phoneticPr fontId="1" type="noConversion"/>
  </si>
  <si>
    <t>社会实践及其他加分</t>
    <phoneticPr fontId="1" type="noConversion"/>
  </si>
  <si>
    <t>身心发展（基础6分，满分10）</t>
    <phoneticPr fontId="1" type="noConversion"/>
  </si>
  <si>
    <t>学号</t>
  </si>
  <si>
    <t>姓名</t>
  </si>
  <si>
    <t>记实总分</t>
    <phoneticPr fontId="3" type="noConversion"/>
  </si>
  <si>
    <t>学生互评</t>
    <phoneticPr fontId="3" type="noConversion"/>
  </si>
  <si>
    <t>学生自评</t>
    <phoneticPr fontId="3" type="noConversion"/>
  </si>
  <si>
    <t>辅导员评价</t>
    <phoneticPr fontId="3" type="noConversion"/>
  </si>
  <si>
    <t>德育素质评价总分</t>
    <phoneticPr fontId="3" type="noConversion"/>
  </si>
  <si>
    <t>姓名</t>
    <phoneticPr fontId="1" type="noConversion"/>
  </si>
  <si>
    <t>政治思想（12）</t>
    <phoneticPr fontId="1" type="noConversion"/>
  </si>
  <si>
    <t>遵纪守法</t>
    <phoneticPr fontId="1" type="noConversion"/>
  </si>
  <si>
    <t>诚信尽职</t>
    <phoneticPr fontId="1" type="noConversion"/>
  </si>
  <si>
    <t>学习表现（12）</t>
    <phoneticPr fontId="1" type="noConversion"/>
  </si>
  <si>
    <t>总分</t>
    <phoneticPr fontId="1" type="noConversion"/>
  </si>
  <si>
    <t>宿舍检查扣分</t>
    <phoneticPr fontId="1" type="noConversion"/>
  </si>
  <si>
    <t>其他扣分</t>
    <phoneticPr fontId="1" type="noConversion"/>
  </si>
  <si>
    <t>合计</t>
    <phoneticPr fontId="1" type="noConversion"/>
  </si>
  <si>
    <t>获得荣誉加分（上限6分）</t>
    <phoneticPr fontId="1" type="noConversion"/>
  </si>
  <si>
    <t>姓名</t>
    <phoneticPr fontId="3" type="noConversion"/>
  </si>
  <si>
    <t>互评分数</t>
    <phoneticPr fontId="3" type="noConversion"/>
  </si>
  <si>
    <t>自评分数</t>
    <phoneticPr fontId="3" type="noConversion"/>
  </si>
  <si>
    <t>总分</t>
    <phoneticPr fontId="3" type="noConversion"/>
  </si>
  <si>
    <t>201920121194</t>
  </si>
  <si>
    <t>201900121077</t>
  </si>
  <si>
    <t>201918121172</t>
  </si>
  <si>
    <t>201900121129</t>
  </si>
  <si>
    <t>201900121084</t>
  </si>
  <si>
    <t>201900121102</t>
  </si>
  <si>
    <t>201900121044</t>
  </si>
  <si>
    <t>201900121037</t>
  </si>
  <si>
    <t>201900121032</t>
  </si>
  <si>
    <t>201920121193</t>
  </si>
  <si>
    <t>201900121065</t>
  </si>
  <si>
    <t>201900121054</t>
  </si>
  <si>
    <t>201922121206</t>
  </si>
  <si>
    <t>201900121119</t>
  </si>
  <si>
    <t>201900121066</t>
  </si>
  <si>
    <t>201900121125</t>
  </si>
  <si>
    <t>201900121069</t>
  </si>
  <si>
    <t>201918121168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</si>
</sst>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_ "/>
  </numFmts>
  <fonts count="7" x14ac:knownFonts="1">
    <font>
      <sz val="12"/>
      <color theme="1"/>
      <name val="宋体"/>
      <charset val="134"/>
      <scheme val="minor"/>
    </font>
    <font>
      <sz val="12"/>
      <color theme="1"/>
      <name val="微软雅黑"/>
      <family val="2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3"/>
      <color theme="1"/>
      <name val="宋体"/>
      <family val="3"/>
      <charset val="134"/>
    </font>
    <font>
      <sz val="13"/>
      <color rgb="FF000000"/>
      <name val="宋体"/>
      <family val="3"/>
      <charset val="134"/>
    </font>
    <font>
      <sz val="13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vertical="center"/>
    </xf>
    <xf numFmtId="177" fontId="2" fillId="0" borderId="0" xfId="0" applyNumberFormat="1" applyFont="1" applyAlignment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1" fontId="4" fillId="0" borderId="0" xfId="0" applyNumberFormat="1" applyFont="1" applyFill="1">
      <alignment vertical="center"/>
    </xf>
    <xf numFmtId="1" fontId="4" fillId="0" borderId="1" xfId="0" applyNumberFormat="1" applyFont="1" applyBorder="1" applyAlignment="1">
      <alignment horizontal="right" vertical="center"/>
    </xf>
    <xf numFmtId="1" fontId="5" fillId="0" borderId="1" xfId="0" applyNumberFormat="1" applyFont="1" applyBorder="1" applyAlignment="1">
      <alignment horizontal="right" vertical="center" wrapText="1"/>
    </xf>
    <xf numFmtId="1" fontId="6" fillId="0" borderId="1" xfId="0" quotePrefix="1" applyNumberFormat="1" applyFont="1" applyBorder="1" applyAlignment="1">
      <alignment horizontal="right" vertical="center"/>
    </xf>
    <xf numFmtId="1" fontId="4" fillId="0" borderId="1" xfId="0" quotePrefix="1" applyNumberFormat="1" applyFont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2BE23-E477-4CC5-A585-933371EFCAD7}">
  <dimension ref="A1:G46"/>
  <sheetViews>
    <sheetView tabSelected="1" workbookViewId="0">
      <selection activeCell="I7" sqref="I7"/>
    </sheetView>
  </sheetViews>
  <sheetFormatPr defaultRowHeight="15" x14ac:dyDescent="0.15"/>
  <cols>
    <col min="1" max="1" width="14.875" style="16" customWidth="1"/>
    <col min="2" max="6" width="9" style="15"/>
    <col min="7" max="7" width="12.25" style="15" customWidth="1"/>
    <col min="8" max="16384" width="9" style="15"/>
  </cols>
  <sheetData>
    <row r="1" spans="1:7" x14ac:dyDescent="0.15">
      <c r="A1" s="22" t="s">
        <v>47</v>
      </c>
      <c r="B1" s="23" t="s">
        <v>48</v>
      </c>
      <c r="C1" s="21" t="s">
        <v>49</v>
      </c>
      <c r="D1" s="21" t="s">
        <v>50</v>
      </c>
      <c r="E1" s="21" t="s">
        <v>51</v>
      </c>
      <c r="F1" s="21" t="s">
        <v>52</v>
      </c>
      <c r="G1" s="21" t="s">
        <v>53</v>
      </c>
    </row>
    <row r="2" spans="1:7" x14ac:dyDescent="0.15">
      <c r="A2" s="22"/>
      <c r="B2" s="23"/>
      <c r="C2" s="21"/>
      <c r="D2" s="21"/>
      <c r="E2" s="21"/>
      <c r="F2" s="21"/>
      <c r="G2" s="21"/>
    </row>
    <row r="3" spans="1:7" x14ac:dyDescent="0.15">
      <c r="A3" s="17">
        <v>201900121101</v>
      </c>
      <c r="B3" s="11" t="s">
        <v>21</v>
      </c>
      <c r="C3" s="11">
        <v>54</v>
      </c>
      <c r="D3" s="12">
        <v>16</v>
      </c>
      <c r="E3" s="12">
        <v>9</v>
      </c>
      <c r="F3" s="12">
        <v>12</v>
      </c>
      <c r="G3" s="12">
        <v>91</v>
      </c>
    </row>
    <row r="4" spans="1:7" x14ac:dyDescent="0.15">
      <c r="A4" s="17">
        <v>201900121148</v>
      </c>
      <c r="B4" s="11" t="s">
        <v>16</v>
      </c>
      <c r="C4" s="11">
        <v>56</v>
      </c>
      <c r="D4" s="12">
        <v>16</v>
      </c>
      <c r="E4" s="12">
        <v>9</v>
      </c>
      <c r="F4" s="12">
        <v>12</v>
      </c>
      <c r="G4" s="12">
        <v>93</v>
      </c>
    </row>
    <row r="5" spans="1:7" x14ac:dyDescent="0.15">
      <c r="A5" s="17">
        <v>201900121089</v>
      </c>
      <c r="B5" s="11" t="s">
        <v>33</v>
      </c>
      <c r="C5" s="11">
        <v>47.5</v>
      </c>
      <c r="D5" s="12">
        <v>16</v>
      </c>
      <c r="E5" s="12">
        <v>9</v>
      </c>
      <c r="F5" s="12">
        <v>12</v>
      </c>
      <c r="G5" s="12">
        <v>84.5</v>
      </c>
    </row>
    <row r="6" spans="1:7" x14ac:dyDescent="0.15">
      <c r="A6" s="18" t="s">
        <v>68</v>
      </c>
      <c r="B6" s="11" t="s">
        <v>36</v>
      </c>
      <c r="C6" s="11">
        <v>50</v>
      </c>
      <c r="D6" s="12">
        <v>16</v>
      </c>
      <c r="E6" s="12">
        <v>9</v>
      </c>
      <c r="F6" s="12">
        <v>13</v>
      </c>
      <c r="G6" s="12">
        <v>88</v>
      </c>
    </row>
    <row r="7" spans="1:7" x14ac:dyDescent="0.15">
      <c r="A7" s="17">
        <v>201900121076</v>
      </c>
      <c r="B7" s="13" t="s">
        <v>7</v>
      </c>
      <c r="C7" s="11">
        <v>50</v>
      </c>
      <c r="D7" s="12">
        <v>16</v>
      </c>
      <c r="E7" s="12">
        <v>9</v>
      </c>
      <c r="F7" s="12">
        <v>12</v>
      </c>
      <c r="G7" s="12">
        <v>87</v>
      </c>
    </row>
    <row r="8" spans="1:7" x14ac:dyDescent="0.15">
      <c r="A8" s="17">
        <v>201922121209</v>
      </c>
      <c r="B8" s="11" t="s">
        <v>23</v>
      </c>
      <c r="C8" s="11">
        <v>53.5</v>
      </c>
      <c r="D8" s="12">
        <v>16</v>
      </c>
      <c r="E8" s="12">
        <v>9</v>
      </c>
      <c r="F8" s="12">
        <v>12</v>
      </c>
      <c r="G8" s="12">
        <v>90.5</v>
      </c>
    </row>
    <row r="9" spans="1:7" x14ac:dyDescent="0.15">
      <c r="A9" s="19" t="s">
        <v>69</v>
      </c>
      <c r="B9" s="11" t="s">
        <v>31</v>
      </c>
      <c r="C9" s="11">
        <v>54</v>
      </c>
      <c r="D9" s="12">
        <v>16</v>
      </c>
      <c r="E9" s="12">
        <v>9</v>
      </c>
      <c r="F9" s="12">
        <v>12</v>
      </c>
      <c r="G9" s="12">
        <v>91</v>
      </c>
    </row>
    <row r="10" spans="1:7" x14ac:dyDescent="0.15">
      <c r="A10" s="17">
        <v>201920121191</v>
      </c>
      <c r="B10" s="14" t="s">
        <v>10</v>
      </c>
      <c r="C10" s="11">
        <v>46</v>
      </c>
      <c r="D10" s="12">
        <v>16</v>
      </c>
      <c r="E10" s="12">
        <v>9</v>
      </c>
      <c r="F10" s="12">
        <v>12</v>
      </c>
      <c r="G10" s="12">
        <v>83</v>
      </c>
    </row>
    <row r="11" spans="1:7" x14ac:dyDescent="0.15">
      <c r="A11" s="18" t="s">
        <v>70</v>
      </c>
      <c r="B11" s="11" t="s">
        <v>39</v>
      </c>
      <c r="C11" s="11">
        <v>47.5</v>
      </c>
      <c r="D11" s="12">
        <v>16</v>
      </c>
      <c r="E11" s="12">
        <v>9</v>
      </c>
      <c r="F11" s="12">
        <v>12</v>
      </c>
      <c r="G11" s="12">
        <v>84.5</v>
      </c>
    </row>
    <row r="12" spans="1:7" x14ac:dyDescent="0.15">
      <c r="A12" s="17">
        <v>201900121042</v>
      </c>
      <c r="B12" s="11" t="s">
        <v>0</v>
      </c>
      <c r="C12" s="11">
        <v>47</v>
      </c>
      <c r="D12" s="12">
        <v>16</v>
      </c>
      <c r="E12" s="12">
        <v>9</v>
      </c>
      <c r="F12" s="12">
        <v>12</v>
      </c>
      <c r="G12" s="12">
        <v>84</v>
      </c>
    </row>
    <row r="13" spans="1:7" x14ac:dyDescent="0.15">
      <c r="A13" s="17">
        <v>201900121124</v>
      </c>
      <c r="B13" s="11" t="s">
        <v>34</v>
      </c>
      <c r="C13" s="11">
        <v>47</v>
      </c>
      <c r="D13" s="12">
        <v>16</v>
      </c>
      <c r="E13" s="12">
        <v>9</v>
      </c>
      <c r="F13" s="12">
        <v>12</v>
      </c>
      <c r="G13" s="12">
        <v>84</v>
      </c>
    </row>
    <row r="14" spans="1:7" x14ac:dyDescent="0.15">
      <c r="A14" s="18" t="s">
        <v>71</v>
      </c>
      <c r="B14" s="11" t="s">
        <v>37</v>
      </c>
      <c r="C14" s="11">
        <v>49.5</v>
      </c>
      <c r="D14" s="12">
        <v>16</v>
      </c>
      <c r="E14" s="12">
        <v>9</v>
      </c>
      <c r="F14" s="12">
        <v>12</v>
      </c>
      <c r="G14" s="12">
        <v>86.5</v>
      </c>
    </row>
    <row r="15" spans="1:7" x14ac:dyDescent="0.15">
      <c r="A15" s="17">
        <v>201900121116</v>
      </c>
      <c r="B15" s="11" t="s">
        <v>2</v>
      </c>
      <c r="C15" s="11">
        <v>47</v>
      </c>
      <c r="D15" s="12">
        <v>16</v>
      </c>
      <c r="E15" s="12">
        <v>9</v>
      </c>
      <c r="F15" s="12">
        <v>12</v>
      </c>
      <c r="G15" s="12">
        <v>84</v>
      </c>
    </row>
    <row r="16" spans="1:7" x14ac:dyDescent="0.15">
      <c r="A16" s="17" t="s">
        <v>72</v>
      </c>
      <c r="B16" s="11" t="s">
        <v>14</v>
      </c>
      <c r="C16" s="11">
        <v>49</v>
      </c>
      <c r="D16" s="12">
        <v>16</v>
      </c>
      <c r="E16" s="12">
        <v>9</v>
      </c>
      <c r="F16" s="12">
        <v>13</v>
      </c>
      <c r="G16" s="12">
        <v>87</v>
      </c>
    </row>
    <row r="17" spans="1:7" x14ac:dyDescent="0.15">
      <c r="A17" s="17">
        <v>201920121199</v>
      </c>
      <c r="B17" s="11" t="s">
        <v>18</v>
      </c>
      <c r="C17" s="11">
        <v>54</v>
      </c>
      <c r="D17" s="12">
        <v>16</v>
      </c>
      <c r="E17" s="12">
        <v>9</v>
      </c>
      <c r="F17" s="12">
        <v>12</v>
      </c>
      <c r="G17" s="12">
        <v>91</v>
      </c>
    </row>
    <row r="18" spans="1:7" x14ac:dyDescent="0.15">
      <c r="A18" s="17">
        <v>201900121023</v>
      </c>
      <c r="B18" s="11" t="s">
        <v>32</v>
      </c>
      <c r="C18" s="11">
        <v>60</v>
      </c>
      <c r="D18" s="12">
        <v>16</v>
      </c>
      <c r="E18" s="12">
        <v>9</v>
      </c>
      <c r="F18" s="12">
        <v>14</v>
      </c>
      <c r="G18" s="12">
        <v>99</v>
      </c>
    </row>
    <row r="19" spans="1:7" x14ac:dyDescent="0.15">
      <c r="A19" s="17">
        <v>201920121190</v>
      </c>
      <c r="B19" s="14" t="s">
        <v>11</v>
      </c>
      <c r="C19" s="11">
        <v>52</v>
      </c>
      <c r="D19" s="12">
        <v>16</v>
      </c>
      <c r="E19" s="12">
        <v>9</v>
      </c>
      <c r="F19" s="12">
        <v>12</v>
      </c>
      <c r="G19" s="12">
        <v>89</v>
      </c>
    </row>
    <row r="20" spans="1:7" x14ac:dyDescent="0.15">
      <c r="A20" s="18" t="s">
        <v>73</v>
      </c>
      <c r="B20" s="11" t="s">
        <v>42</v>
      </c>
      <c r="C20" s="11">
        <v>47</v>
      </c>
      <c r="D20" s="12">
        <v>16</v>
      </c>
      <c r="E20" s="12">
        <v>9</v>
      </c>
      <c r="F20" s="12">
        <v>12</v>
      </c>
      <c r="G20" s="12">
        <v>84</v>
      </c>
    </row>
    <row r="21" spans="1:7" x14ac:dyDescent="0.15">
      <c r="A21" s="17" t="s">
        <v>74</v>
      </c>
      <c r="B21" s="11" t="s">
        <v>15</v>
      </c>
      <c r="C21" s="11">
        <v>50.5</v>
      </c>
      <c r="D21" s="12">
        <v>16</v>
      </c>
      <c r="E21" s="12">
        <v>9</v>
      </c>
      <c r="F21" s="12">
        <v>13</v>
      </c>
      <c r="G21" s="12">
        <v>88.5</v>
      </c>
    </row>
    <row r="22" spans="1:7" x14ac:dyDescent="0.15">
      <c r="A22" s="18" t="s">
        <v>75</v>
      </c>
      <c r="B22" s="11" t="s">
        <v>41</v>
      </c>
      <c r="C22" s="11">
        <v>51</v>
      </c>
      <c r="D22" s="12">
        <v>16</v>
      </c>
      <c r="E22" s="12">
        <v>9</v>
      </c>
      <c r="F22" s="12">
        <v>12</v>
      </c>
      <c r="G22" s="12">
        <v>88</v>
      </c>
    </row>
    <row r="23" spans="1:7" x14ac:dyDescent="0.15">
      <c r="A23" s="17">
        <v>201900121143</v>
      </c>
      <c r="B23" s="14" t="s">
        <v>9</v>
      </c>
      <c r="C23" s="11">
        <v>51.5</v>
      </c>
      <c r="D23" s="12">
        <v>16</v>
      </c>
      <c r="E23" s="12">
        <v>9</v>
      </c>
      <c r="F23" s="12">
        <v>12</v>
      </c>
      <c r="G23" s="12">
        <v>88.5</v>
      </c>
    </row>
    <row r="24" spans="1:7" x14ac:dyDescent="0.15">
      <c r="A24" s="20" t="s">
        <v>76</v>
      </c>
      <c r="B24" s="11" t="s">
        <v>24</v>
      </c>
      <c r="C24" s="11">
        <v>51</v>
      </c>
      <c r="D24" s="12">
        <v>16</v>
      </c>
      <c r="E24" s="12">
        <v>9</v>
      </c>
      <c r="F24" s="12">
        <v>12</v>
      </c>
      <c r="G24" s="12">
        <v>88</v>
      </c>
    </row>
    <row r="25" spans="1:7" x14ac:dyDescent="0.15">
      <c r="A25" s="20" t="s">
        <v>77</v>
      </c>
      <c r="B25" s="11" t="s">
        <v>25</v>
      </c>
      <c r="C25" s="11">
        <v>50</v>
      </c>
      <c r="D25" s="12">
        <v>16</v>
      </c>
      <c r="E25" s="12">
        <v>9</v>
      </c>
      <c r="F25" s="12">
        <v>12</v>
      </c>
      <c r="G25" s="12">
        <v>87</v>
      </c>
    </row>
    <row r="26" spans="1:7" x14ac:dyDescent="0.15">
      <c r="A26" s="19" t="s">
        <v>78</v>
      </c>
      <c r="B26" s="11" t="s">
        <v>28</v>
      </c>
      <c r="C26" s="11">
        <v>53.5</v>
      </c>
      <c r="D26" s="12">
        <v>16</v>
      </c>
      <c r="E26" s="12">
        <v>9</v>
      </c>
      <c r="F26" s="12">
        <v>12</v>
      </c>
      <c r="G26" s="12">
        <v>90.5</v>
      </c>
    </row>
    <row r="27" spans="1:7" x14ac:dyDescent="0.15">
      <c r="A27" s="17">
        <v>201900121146</v>
      </c>
      <c r="B27" s="14" t="s">
        <v>8</v>
      </c>
      <c r="C27" s="11">
        <v>53.5</v>
      </c>
      <c r="D27" s="12">
        <v>16</v>
      </c>
      <c r="E27" s="12">
        <v>9</v>
      </c>
      <c r="F27" s="12">
        <v>12</v>
      </c>
      <c r="G27" s="12">
        <v>90.5</v>
      </c>
    </row>
    <row r="28" spans="1:7" x14ac:dyDescent="0.15">
      <c r="A28" s="19" t="s">
        <v>79</v>
      </c>
      <c r="B28" s="11" t="s">
        <v>29</v>
      </c>
      <c r="C28" s="11">
        <v>50.5</v>
      </c>
      <c r="D28" s="12">
        <v>16</v>
      </c>
      <c r="E28" s="12">
        <v>9</v>
      </c>
      <c r="F28" s="12">
        <v>12</v>
      </c>
      <c r="G28" s="12">
        <v>87.5</v>
      </c>
    </row>
    <row r="29" spans="1:7" x14ac:dyDescent="0.15">
      <c r="A29" s="17" t="s">
        <v>80</v>
      </c>
      <c r="B29" s="11" t="s">
        <v>13</v>
      </c>
      <c r="C29" s="11">
        <v>56</v>
      </c>
      <c r="D29" s="12">
        <v>16</v>
      </c>
      <c r="E29" s="12">
        <v>9</v>
      </c>
      <c r="F29" s="12">
        <v>14</v>
      </c>
      <c r="G29" s="12">
        <v>95</v>
      </c>
    </row>
    <row r="30" spans="1:7" x14ac:dyDescent="0.15">
      <c r="A30" s="18" t="s">
        <v>81</v>
      </c>
      <c r="B30" s="11" t="s">
        <v>38</v>
      </c>
      <c r="C30" s="11">
        <v>47</v>
      </c>
      <c r="D30" s="12">
        <v>16</v>
      </c>
      <c r="E30" s="12">
        <v>9</v>
      </c>
      <c r="F30" s="12">
        <v>12</v>
      </c>
      <c r="G30" s="12">
        <v>84</v>
      </c>
    </row>
    <row r="31" spans="1:7" x14ac:dyDescent="0.15">
      <c r="A31" s="19" t="s">
        <v>82</v>
      </c>
      <c r="B31" s="11" t="s">
        <v>30</v>
      </c>
      <c r="C31" s="11">
        <v>58</v>
      </c>
      <c r="D31" s="12">
        <v>16</v>
      </c>
      <c r="E31" s="12">
        <v>9</v>
      </c>
      <c r="F31" s="12">
        <v>12</v>
      </c>
      <c r="G31" s="12">
        <v>95</v>
      </c>
    </row>
    <row r="32" spans="1:7" x14ac:dyDescent="0.15">
      <c r="A32" s="17">
        <v>201900121085</v>
      </c>
      <c r="B32" s="11" t="s">
        <v>1</v>
      </c>
      <c r="C32" s="11">
        <v>59</v>
      </c>
      <c r="D32" s="12">
        <v>16</v>
      </c>
      <c r="E32" s="12">
        <v>9</v>
      </c>
      <c r="F32" s="12">
        <v>14</v>
      </c>
      <c r="G32" s="12">
        <v>98</v>
      </c>
    </row>
    <row r="33" spans="1:7" x14ac:dyDescent="0.15">
      <c r="A33" s="17">
        <v>201900121147</v>
      </c>
      <c r="B33" s="11" t="s">
        <v>19</v>
      </c>
      <c r="C33" s="11">
        <v>49</v>
      </c>
      <c r="D33" s="12">
        <v>16</v>
      </c>
      <c r="E33" s="12">
        <v>9</v>
      </c>
      <c r="F33" s="12">
        <v>12</v>
      </c>
      <c r="G33" s="12">
        <v>86</v>
      </c>
    </row>
    <row r="34" spans="1:7" x14ac:dyDescent="0.15">
      <c r="A34" s="18" t="s">
        <v>83</v>
      </c>
      <c r="B34" s="11" t="s">
        <v>43</v>
      </c>
      <c r="C34" s="11">
        <v>54</v>
      </c>
      <c r="D34" s="12">
        <v>16</v>
      </c>
      <c r="E34" s="12">
        <v>9</v>
      </c>
      <c r="F34" s="12">
        <v>12</v>
      </c>
      <c r="G34" s="12">
        <v>91</v>
      </c>
    </row>
    <row r="35" spans="1:7" x14ac:dyDescent="0.15">
      <c r="A35" s="17">
        <v>201920121188</v>
      </c>
      <c r="B35" s="13" t="s">
        <v>4</v>
      </c>
      <c r="C35" s="11">
        <v>49.5</v>
      </c>
      <c r="D35" s="12">
        <v>16</v>
      </c>
      <c r="E35" s="12">
        <v>9</v>
      </c>
      <c r="F35" s="12">
        <v>13</v>
      </c>
      <c r="G35" s="12">
        <v>87.5</v>
      </c>
    </row>
    <row r="36" spans="1:7" x14ac:dyDescent="0.15">
      <c r="A36" s="17">
        <v>201900121132</v>
      </c>
      <c r="B36" s="11" t="s">
        <v>3</v>
      </c>
      <c r="C36" s="11">
        <v>49</v>
      </c>
      <c r="D36" s="12">
        <v>16</v>
      </c>
      <c r="E36" s="12">
        <v>9</v>
      </c>
      <c r="F36" s="12">
        <v>12</v>
      </c>
      <c r="G36" s="12">
        <v>86</v>
      </c>
    </row>
    <row r="37" spans="1:7" x14ac:dyDescent="0.15">
      <c r="A37" s="17">
        <v>201900121013</v>
      </c>
      <c r="B37" s="13" t="s">
        <v>6</v>
      </c>
      <c r="C37" s="11">
        <v>52.5</v>
      </c>
      <c r="D37" s="12">
        <v>16</v>
      </c>
      <c r="E37" s="12">
        <v>9</v>
      </c>
      <c r="F37" s="12">
        <v>12</v>
      </c>
      <c r="G37" s="12">
        <v>89.5</v>
      </c>
    </row>
    <row r="38" spans="1:7" x14ac:dyDescent="0.15">
      <c r="A38" s="20">
        <v>201900121126</v>
      </c>
      <c r="B38" s="11" t="s">
        <v>27</v>
      </c>
      <c r="C38" s="11">
        <v>50.5</v>
      </c>
      <c r="D38" s="12">
        <v>16</v>
      </c>
      <c r="E38" s="12">
        <v>9</v>
      </c>
      <c r="F38" s="12">
        <v>12</v>
      </c>
      <c r="G38" s="12">
        <v>87.5</v>
      </c>
    </row>
    <row r="39" spans="1:7" x14ac:dyDescent="0.15">
      <c r="A39" s="17">
        <v>201922121213</v>
      </c>
      <c r="B39" s="11" t="s">
        <v>22</v>
      </c>
      <c r="C39" s="11">
        <v>58</v>
      </c>
      <c r="D39" s="12">
        <v>16</v>
      </c>
      <c r="E39" s="12">
        <v>9</v>
      </c>
      <c r="F39" s="12">
        <v>14</v>
      </c>
      <c r="G39" s="12">
        <v>97</v>
      </c>
    </row>
    <row r="40" spans="1:7" x14ac:dyDescent="0.15">
      <c r="A40" s="17">
        <v>201900121114</v>
      </c>
      <c r="B40" s="11" t="s">
        <v>35</v>
      </c>
      <c r="C40" s="11">
        <v>46</v>
      </c>
      <c r="D40" s="12">
        <v>16</v>
      </c>
      <c r="E40" s="12">
        <v>9</v>
      </c>
      <c r="F40" s="12">
        <v>13</v>
      </c>
      <c r="G40" s="12">
        <v>84</v>
      </c>
    </row>
    <row r="41" spans="1:7" x14ac:dyDescent="0.15">
      <c r="A41" s="17">
        <v>201900121047</v>
      </c>
      <c r="B41" s="13" t="s">
        <v>5</v>
      </c>
      <c r="C41" s="11">
        <v>51.5</v>
      </c>
      <c r="D41" s="12">
        <v>16</v>
      </c>
      <c r="E41" s="12">
        <v>9</v>
      </c>
      <c r="F41" s="12">
        <v>12</v>
      </c>
      <c r="G41" s="12">
        <v>88.5</v>
      </c>
    </row>
    <row r="42" spans="1:7" x14ac:dyDescent="0.15">
      <c r="A42" s="18">
        <v>201900121052</v>
      </c>
      <c r="B42" s="11" t="s">
        <v>40</v>
      </c>
      <c r="C42" s="11">
        <v>56</v>
      </c>
      <c r="D42" s="12">
        <v>16</v>
      </c>
      <c r="E42" s="12">
        <v>9</v>
      </c>
      <c r="F42" s="12">
        <v>14</v>
      </c>
      <c r="G42" s="12">
        <v>95</v>
      </c>
    </row>
    <row r="43" spans="1:7" x14ac:dyDescent="0.15">
      <c r="A43" s="17">
        <v>201900121112</v>
      </c>
      <c r="B43" s="11" t="s">
        <v>20</v>
      </c>
      <c r="C43" s="11">
        <v>52.5</v>
      </c>
      <c r="D43" s="12">
        <v>16</v>
      </c>
      <c r="E43" s="12">
        <v>9</v>
      </c>
      <c r="F43" s="12">
        <v>12</v>
      </c>
      <c r="G43" s="12">
        <v>89.5</v>
      </c>
    </row>
    <row r="44" spans="1:7" x14ac:dyDescent="0.15">
      <c r="A44" s="20" t="s">
        <v>84</v>
      </c>
      <c r="B44" s="11" t="s">
        <v>26</v>
      </c>
      <c r="C44" s="11">
        <v>48.5</v>
      </c>
      <c r="D44" s="12">
        <v>16</v>
      </c>
      <c r="E44" s="12">
        <v>9</v>
      </c>
      <c r="F44" s="12">
        <v>12</v>
      </c>
      <c r="G44" s="12">
        <v>85.5</v>
      </c>
    </row>
    <row r="45" spans="1:7" x14ac:dyDescent="0.15">
      <c r="A45" s="17" t="s">
        <v>85</v>
      </c>
      <c r="B45" s="11" t="s">
        <v>12</v>
      </c>
      <c r="C45" s="11">
        <v>55</v>
      </c>
      <c r="D45" s="12">
        <v>16</v>
      </c>
      <c r="E45" s="12">
        <v>9</v>
      </c>
      <c r="F45" s="12">
        <v>12</v>
      </c>
      <c r="G45" s="12">
        <v>92</v>
      </c>
    </row>
    <row r="46" spans="1:7" x14ac:dyDescent="0.15">
      <c r="A46" s="17">
        <v>201900121029</v>
      </c>
      <c r="B46" s="11" t="s">
        <v>17</v>
      </c>
      <c r="C46" s="11">
        <v>47</v>
      </c>
      <c r="D46" s="12">
        <v>16</v>
      </c>
      <c r="E46" s="12">
        <v>9</v>
      </c>
      <c r="F46" s="12">
        <v>12</v>
      </c>
      <c r="G46" s="12">
        <v>84</v>
      </c>
    </row>
  </sheetData>
  <mergeCells count="7">
    <mergeCell ref="G1:G2"/>
    <mergeCell ref="A1:A2"/>
    <mergeCell ref="B1:B2"/>
    <mergeCell ref="C1:C2"/>
    <mergeCell ref="D1:D2"/>
    <mergeCell ref="E1:E2"/>
    <mergeCell ref="F1:F2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00"/>
  <sheetViews>
    <sheetView topLeftCell="A42" zoomScaleNormal="100" zoomScaleSheetLayoutView="100" workbookViewId="0">
      <selection activeCell="F54" sqref="F54"/>
    </sheetView>
  </sheetViews>
  <sheetFormatPr defaultColWidth="8.75" defaultRowHeight="15" x14ac:dyDescent="0.15"/>
  <cols>
    <col min="1" max="1" width="7.75" style="5" customWidth="1"/>
    <col min="2" max="2" width="12.875" style="5" customWidth="1"/>
    <col min="3" max="3" width="6.125" style="5" customWidth="1"/>
    <col min="4" max="4" width="7.875" style="5" customWidth="1"/>
    <col min="5" max="5" width="6.75" style="5" customWidth="1"/>
    <col min="6" max="6" width="16.5" style="5" customWidth="1"/>
    <col min="7" max="7" width="6.375" style="5" customWidth="1"/>
    <col min="8" max="8" width="8.125" style="5" customWidth="1"/>
    <col min="9" max="9" width="12.375" style="5" customWidth="1"/>
    <col min="10" max="10" width="11.625" style="5" customWidth="1"/>
    <col min="11" max="26" width="12.875" style="5" customWidth="1"/>
    <col min="27" max="16384" width="8.75" style="5"/>
  </cols>
  <sheetData>
    <row r="1" spans="1:26" x14ac:dyDescent="0.15">
      <c r="A1" s="24" t="s">
        <v>54</v>
      </c>
      <c r="B1" s="24" t="s">
        <v>55</v>
      </c>
      <c r="C1" s="24" t="s">
        <v>56</v>
      </c>
      <c r="D1" s="24"/>
      <c r="E1" s="24"/>
      <c r="F1" s="24" t="s">
        <v>57</v>
      </c>
      <c r="G1" s="24"/>
      <c r="H1" s="24" t="s">
        <v>58</v>
      </c>
      <c r="I1" s="24" t="s">
        <v>46</v>
      </c>
      <c r="J1" s="24"/>
      <c r="K1" s="24"/>
      <c r="L1" s="24" t="s">
        <v>59</v>
      </c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45" x14ac:dyDescent="0.15">
      <c r="A2" s="24"/>
      <c r="B2" s="24"/>
      <c r="C2" s="1" t="s">
        <v>60</v>
      </c>
      <c r="D2" s="1" t="s">
        <v>61</v>
      </c>
      <c r="E2" s="1" t="s">
        <v>62</v>
      </c>
      <c r="F2" s="1" t="s">
        <v>63</v>
      </c>
      <c r="G2" s="1" t="s">
        <v>62</v>
      </c>
      <c r="H2" s="24"/>
      <c r="I2" s="1" t="s">
        <v>44</v>
      </c>
      <c r="J2" s="1" t="s">
        <v>45</v>
      </c>
      <c r="K2" s="1" t="s">
        <v>62</v>
      </c>
      <c r="L2" s="2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15">
      <c r="A3" s="1" t="s">
        <v>21</v>
      </c>
      <c r="B3" s="1">
        <v>12</v>
      </c>
      <c r="C3" s="1"/>
      <c r="D3" s="1">
        <v>0</v>
      </c>
      <c r="E3" s="1">
        <f t="shared" ref="E3:E46" si="0">14+C3+D3</f>
        <v>14</v>
      </c>
      <c r="F3" s="1"/>
      <c r="G3" s="1">
        <v>6</v>
      </c>
      <c r="H3" s="1">
        <v>12</v>
      </c>
      <c r="I3" s="1">
        <v>5</v>
      </c>
      <c r="J3" s="1">
        <v>2.5</v>
      </c>
      <c r="K3" s="1">
        <v>10</v>
      </c>
      <c r="L3" s="1">
        <f>K3+H3+G3+E3+B3</f>
        <v>54</v>
      </c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15">
      <c r="A4" s="1" t="s">
        <v>16</v>
      </c>
      <c r="B4" s="1">
        <v>12</v>
      </c>
      <c r="C4" s="1"/>
      <c r="D4" s="1">
        <v>0</v>
      </c>
      <c r="E4" s="1">
        <f t="shared" si="0"/>
        <v>14</v>
      </c>
      <c r="F4" s="1">
        <v>2</v>
      </c>
      <c r="G4" s="1">
        <v>8</v>
      </c>
      <c r="H4" s="1">
        <v>12</v>
      </c>
      <c r="I4" s="1">
        <v>1</v>
      </c>
      <c r="J4" s="1">
        <v>5</v>
      </c>
      <c r="K4" s="1">
        <v>10</v>
      </c>
      <c r="L4" s="1">
        <f t="shared" ref="L4:L46" si="1">K4+H4+G4+E4+B4</f>
        <v>56</v>
      </c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15">
      <c r="A5" s="1" t="s">
        <v>33</v>
      </c>
      <c r="B5" s="1">
        <v>12</v>
      </c>
      <c r="C5" s="1"/>
      <c r="D5" s="1">
        <v>0</v>
      </c>
      <c r="E5" s="1">
        <f t="shared" si="0"/>
        <v>14</v>
      </c>
      <c r="F5" s="1"/>
      <c r="G5" s="1">
        <v>6</v>
      </c>
      <c r="H5" s="1">
        <v>12</v>
      </c>
      <c r="I5" s="1">
        <v>-3</v>
      </c>
      <c r="J5" s="1">
        <v>0.5</v>
      </c>
      <c r="K5" s="1">
        <v>3.5</v>
      </c>
      <c r="L5" s="1">
        <f t="shared" si="1"/>
        <v>47.5</v>
      </c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15">
      <c r="A6" s="1" t="s">
        <v>36</v>
      </c>
      <c r="B6" s="1">
        <v>12</v>
      </c>
      <c r="C6" s="1"/>
      <c r="D6" s="1">
        <v>0</v>
      </c>
      <c r="E6" s="1">
        <f t="shared" si="0"/>
        <v>14</v>
      </c>
      <c r="F6" s="1">
        <v>2</v>
      </c>
      <c r="G6" s="1">
        <v>8</v>
      </c>
      <c r="H6" s="1">
        <v>12</v>
      </c>
      <c r="I6" s="1">
        <v>-3</v>
      </c>
      <c r="J6" s="1">
        <v>1</v>
      </c>
      <c r="K6" s="1">
        <v>4</v>
      </c>
      <c r="L6" s="1">
        <f t="shared" si="1"/>
        <v>50</v>
      </c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15">
      <c r="A7" s="2" t="s">
        <v>7</v>
      </c>
      <c r="B7" s="1">
        <v>12</v>
      </c>
      <c r="C7" s="1"/>
      <c r="D7" s="1">
        <v>0</v>
      </c>
      <c r="E7" s="1">
        <f t="shared" si="0"/>
        <v>14</v>
      </c>
      <c r="F7" s="1"/>
      <c r="G7" s="1">
        <v>6</v>
      </c>
      <c r="H7" s="1">
        <v>12</v>
      </c>
      <c r="I7" s="1">
        <v>-2</v>
      </c>
      <c r="J7" s="1">
        <v>2</v>
      </c>
      <c r="K7" s="1">
        <v>6</v>
      </c>
      <c r="L7" s="1">
        <f t="shared" si="1"/>
        <v>50</v>
      </c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15">
      <c r="A8" s="1" t="s">
        <v>23</v>
      </c>
      <c r="B8" s="1">
        <v>12</v>
      </c>
      <c r="C8" s="1"/>
      <c r="D8" s="1">
        <v>0</v>
      </c>
      <c r="E8" s="1">
        <f t="shared" si="0"/>
        <v>14</v>
      </c>
      <c r="F8" s="1">
        <v>2</v>
      </c>
      <c r="G8" s="1">
        <v>8</v>
      </c>
      <c r="H8" s="1">
        <v>12</v>
      </c>
      <c r="I8" s="1">
        <v>1</v>
      </c>
      <c r="J8" s="1">
        <v>0.5</v>
      </c>
      <c r="K8" s="1">
        <v>7.5</v>
      </c>
      <c r="L8" s="1">
        <f t="shared" si="1"/>
        <v>53.5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15">
      <c r="A9" s="1" t="s">
        <v>31</v>
      </c>
      <c r="B9" s="1">
        <v>12</v>
      </c>
      <c r="C9" s="1"/>
      <c r="D9" s="1">
        <v>0</v>
      </c>
      <c r="E9" s="1">
        <f t="shared" si="0"/>
        <v>14</v>
      </c>
      <c r="F9" s="1"/>
      <c r="G9" s="1">
        <v>6</v>
      </c>
      <c r="H9" s="1">
        <v>12</v>
      </c>
      <c r="I9" s="1">
        <v>2</v>
      </c>
      <c r="J9" s="1">
        <v>4.5</v>
      </c>
      <c r="K9" s="1">
        <v>10</v>
      </c>
      <c r="L9" s="1">
        <f t="shared" si="1"/>
        <v>54</v>
      </c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15">
      <c r="A10" s="3" t="s">
        <v>10</v>
      </c>
      <c r="B10" s="1">
        <v>12</v>
      </c>
      <c r="C10" s="1">
        <v>-3</v>
      </c>
      <c r="D10" s="1">
        <v>0</v>
      </c>
      <c r="E10" s="1">
        <f t="shared" si="0"/>
        <v>11</v>
      </c>
      <c r="F10" s="1"/>
      <c r="G10" s="1">
        <v>6</v>
      </c>
      <c r="H10" s="1">
        <v>12</v>
      </c>
      <c r="I10" s="1">
        <v>-3</v>
      </c>
      <c r="J10" s="1">
        <v>2</v>
      </c>
      <c r="K10" s="1">
        <v>5</v>
      </c>
      <c r="L10" s="1">
        <f t="shared" si="1"/>
        <v>46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15">
      <c r="A11" s="1" t="s">
        <v>39</v>
      </c>
      <c r="B11" s="1">
        <v>12</v>
      </c>
      <c r="C11" s="1"/>
      <c r="D11" s="1">
        <v>0</v>
      </c>
      <c r="E11" s="1">
        <f t="shared" si="0"/>
        <v>14</v>
      </c>
      <c r="F11" s="1"/>
      <c r="G11" s="1">
        <v>6</v>
      </c>
      <c r="H11" s="1">
        <v>12</v>
      </c>
      <c r="I11" s="1">
        <v>-3</v>
      </c>
      <c r="J11" s="1">
        <v>0.5</v>
      </c>
      <c r="K11" s="1">
        <v>3.5</v>
      </c>
      <c r="L11" s="1">
        <f t="shared" si="1"/>
        <v>47.5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15">
      <c r="A12" s="1" t="s">
        <v>0</v>
      </c>
      <c r="B12" s="1">
        <v>12</v>
      </c>
      <c r="C12" s="1"/>
      <c r="D12" s="1">
        <v>0</v>
      </c>
      <c r="E12" s="1">
        <f t="shared" si="0"/>
        <v>14</v>
      </c>
      <c r="F12" s="1"/>
      <c r="G12" s="1">
        <v>6</v>
      </c>
      <c r="H12" s="1">
        <v>12</v>
      </c>
      <c r="I12" s="1">
        <v>-3</v>
      </c>
      <c r="J12" s="1">
        <v>0</v>
      </c>
      <c r="K12" s="1">
        <v>3</v>
      </c>
      <c r="L12" s="1">
        <f t="shared" si="1"/>
        <v>47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15">
      <c r="A13" s="1" t="s">
        <v>34</v>
      </c>
      <c r="B13" s="1">
        <v>12</v>
      </c>
      <c r="C13" s="1">
        <v>-3</v>
      </c>
      <c r="D13" s="1">
        <v>0</v>
      </c>
      <c r="E13" s="1">
        <f t="shared" si="0"/>
        <v>11</v>
      </c>
      <c r="F13" s="1"/>
      <c r="G13" s="1">
        <v>6</v>
      </c>
      <c r="H13" s="1">
        <v>12</v>
      </c>
      <c r="I13" s="1">
        <v>0</v>
      </c>
      <c r="J13" s="1">
        <v>0</v>
      </c>
      <c r="K13" s="1">
        <v>6</v>
      </c>
      <c r="L13" s="1">
        <f t="shared" si="1"/>
        <v>47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15">
      <c r="A14" s="1" t="s">
        <v>37</v>
      </c>
      <c r="B14" s="1">
        <v>12</v>
      </c>
      <c r="C14" s="1"/>
      <c r="D14" s="1">
        <v>0</v>
      </c>
      <c r="E14" s="1">
        <f t="shared" si="0"/>
        <v>14</v>
      </c>
      <c r="F14" s="1"/>
      <c r="G14" s="1">
        <v>6</v>
      </c>
      <c r="H14" s="1">
        <v>12</v>
      </c>
      <c r="I14" s="1">
        <v>-3</v>
      </c>
      <c r="J14" s="1">
        <v>2.5</v>
      </c>
      <c r="K14" s="1">
        <v>5.5</v>
      </c>
      <c r="L14" s="1">
        <f t="shared" si="1"/>
        <v>49.5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15">
      <c r="A15" s="1" t="s">
        <v>2</v>
      </c>
      <c r="B15" s="1">
        <v>12</v>
      </c>
      <c r="C15" s="1"/>
      <c r="D15" s="1">
        <v>0</v>
      </c>
      <c r="E15" s="1">
        <f t="shared" si="0"/>
        <v>14</v>
      </c>
      <c r="F15" s="1"/>
      <c r="G15" s="1">
        <v>6</v>
      </c>
      <c r="H15" s="1">
        <v>12</v>
      </c>
      <c r="I15" s="1">
        <v>-3</v>
      </c>
      <c r="J15" s="1">
        <v>0</v>
      </c>
      <c r="K15" s="1">
        <v>3</v>
      </c>
      <c r="L15" s="1">
        <f t="shared" si="1"/>
        <v>47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15">
      <c r="A16" s="1" t="s">
        <v>14</v>
      </c>
      <c r="B16" s="1">
        <v>12</v>
      </c>
      <c r="C16" s="1"/>
      <c r="D16" s="1">
        <v>0</v>
      </c>
      <c r="E16" s="1">
        <f t="shared" si="0"/>
        <v>14</v>
      </c>
      <c r="F16" s="1">
        <v>2</v>
      </c>
      <c r="G16" s="1">
        <v>8</v>
      </c>
      <c r="H16" s="1">
        <v>12</v>
      </c>
      <c r="I16" s="1">
        <v>-3</v>
      </c>
      <c r="J16" s="1">
        <v>0</v>
      </c>
      <c r="K16" s="1">
        <v>3</v>
      </c>
      <c r="L16" s="1">
        <f t="shared" si="1"/>
        <v>49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15">
      <c r="A17" s="1" t="s">
        <v>18</v>
      </c>
      <c r="B17" s="1">
        <v>12</v>
      </c>
      <c r="C17" s="1"/>
      <c r="D17" s="1">
        <v>0</v>
      </c>
      <c r="E17" s="1">
        <f t="shared" si="0"/>
        <v>14</v>
      </c>
      <c r="F17" s="1"/>
      <c r="G17" s="1">
        <v>6</v>
      </c>
      <c r="H17" s="1">
        <v>12</v>
      </c>
      <c r="I17" s="1">
        <v>3</v>
      </c>
      <c r="J17" s="1">
        <v>5</v>
      </c>
      <c r="K17" s="1">
        <v>10</v>
      </c>
      <c r="L17" s="1">
        <f t="shared" si="1"/>
        <v>54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15">
      <c r="A18" s="1" t="s">
        <v>32</v>
      </c>
      <c r="B18" s="1">
        <v>12</v>
      </c>
      <c r="C18" s="1"/>
      <c r="D18" s="1">
        <v>0</v>
      </c>
      <c r="E18" s="1">
        <f t="shared" si="0"/>
        <v>14</v>
      </c>
      <c r="F18" s="1">
        <v>6</v>
      </c>
      <c r="G18" s="1">
        <v>12</v>
      </c>
      <c r="H18" s="1">
        <v>12</v>
      </c>
      <c r="I18" s="1">
        <v>4</v>
      </c>
      <c r="J18" s="1">
        <v>4</v>
      </c>
      <c r="K18" s="1">
        <v>10</v>
      </c>
      <c r="L18" s="1">
        <f t="shared" si="1"/>
        <v>60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15">
      <c r="A19" s="3" t="s">
        <v>11</v>
      </c>
      <c r="B19" s="1">
        <v>12</v>
      </c>
      <c r="C19" s="1"/>
      <c r="D19" s="1">
        <v>0</v>
      </c>
      <c r="E19" s="1">
        <f t="shared" si="0"/>
        <v>14</v>
      </c>
      <c r="F19" s="1">
        <v>2</v>
      </c>
      <c r="G19" s="1">
        <v>8</v>
      </c>
      <c r="H19" s="1">
        <v>12</v>
      </c>
      <c r="I19" s="1">
        <v>-3</v>
      </c>
      <c r="J19" s="1">
        <v>3</v>
      </c>
      <c r="K19" s="1">
        <v>6</v>
      </c>
      <c r="L19" s="1">
        <f t="shared" si="1"/>
        <v>52</v>
      </c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15">
      <c r="A20" s="1" t="s">
        <v>42</v>
      </c>
      <c r="B20" s="1">
        <v>12</v>
      </c>
      <c r="C20" s="1"/>
      <c r="D20" s="1">
        <v>0</v>
      </c>
      <c r="E20" s="1">
        <f t="shared" si="0"/>
        <v>14</v>
      </c>
      <c r="F20" s="1"/>
      <c r="G20" s="1">
        <v>6</v>
      </c>
      <c r="H20" s="1">
        <v>12</v>
      </c>
      <c r="I20" s="1">
        <v>-3</v>
      </c>
      <c r="J20" s="1">
        <v>0</v>
      </c>
      <c r="K20" s="1">
        <v>3</v>
      </c>
      <c r="L20" s="1">
        <f t="shared" si="1"/>
        <v>47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15">
      <c r="A21" s="1" t="s">
        <v>15</v>
      </c>
      <c r="B21" s="1">
        <v>12</v>
      </c>
      <c r="C21" s="1"/>
      <c r="D21" s="1">
        <v>0</v>
      </c>
      <c r="E21" s="1">
        <f t="shared" si="0"/>
        <v>14</v>
      </c>
      <c r="F21" s="1"/>
      <c r="G21" s="1">
        <v>6</v>
      </c>
      <c r="H21" s="1">
        <v>12</v>
      </c>
      <c r="I21" s="1">
        <v>-3</v>
      </c>
      <c r="J21" s="1">
        <v>3.5</v>
      </c>
      <c r="K21" s="1">
        <v>6.5</v>
      </c>
      <c r="L21" s="1">
        <f t="shared" si="1"/>
        <v>50.5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x14ac:dyDescent="0.15">
      <c r="A22" s="1" t="s">
        <v>41</v>
      </c>
      <c r="B22" s="1">
        <v>12</v>
      </c>
      <c r="C22" s="1"/>
      <c r="D22" s="1">
        <v>0</v>
      </c>
      <c r="E22" s="1">
        <f t="shared" si="0"/>
        <v>14</v>
      </c>
      <c r="F22" s="1"/>
      <c r="G22" s="1">
        <v>6</v>
      </c>
      <c r="H22" s="1">
        <v>12</v>
      </c>
      <c r="I22" s="1">
        <v>1</v>
      </c>
      <c r="J22" s="1">
        <v>0</v>
      </c>
      <c r="K22" s="1">
        <v>7</v>
      </c>
      <c r="L22" s="1">
        <f t="shared" si="1"/>
        <v>51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15">
      <c r="A23" s="3" t="s">
        <v>9</v>
      </c>
      <c r="B23" s="1">
        <v>12</v>
      </c>
      <c r="C23" s="1"/>
      <c r="D23" s="1">
        <v>0</v>
      </c>
      <c r="E23" s="1">
        <f t="shared" si="0"/>
        <v>14</v>
      </c>
      <c r="F23" s="1">
        <v>2</v>
      </c>
      <c r="G23" s="1">
        <v>8</v>
      </c>
      <c r="H23" s="1">
        <v>12</v>
      </c>
      <c r="I23" s="1">
        <v>-3</v>
      </c>
      <c r="J23" s="1">
        <v>2.5</v>
      </c>
      <c r="K23" s="1">
        <v>5.5</v>
      </c>
      <c r="L23" s="1">
        <f t="shared" si="1"/>
        <v>51.5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15">
      <c r="A24" s="1" t="s">
        <v>24</v>
      </c>
      <c r="B24" s="1">
        <v>12</v>
      </c>
      <c r="C24" s="1"/>
      <c r="D24" s="1">
        <v>0</v>
      </c>
      <c r="E24" s="1">
        <f t="shared" si="0"/>
        <v>14</v>
      </c>
      <c r="F24" s="1"/>
      <c r="G24" s="1">
        <v>6</v>
      </c>
      <c r="H24" s="1">
        <v>12</v>
      </c>
      <c r="I24" s="1">
        <v>1</v>
      </c>
      <c r="J24" s="1">
        <v>0</v>
      </c>
      <c r="K24" s="1">
        <v>7</v>
      </c>
      <c r="L24" s="1">
        <f t="shared" si="1"/>
        <v>51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15">
      <c r="A25" s="1" t="s">
        <v>25</v>
      </c>
      <c r="B25" s="1">
        <v>12</v>
      </c>
      <c r="C25" s="1"/>
      <c r="D25" s="1">
        <v>0</v>
      </c>
      <c r="E25" s="1">
        <f t="shared" si="0"/>
        <v>14</v>
      </c>
      <c r="F25" s="1"/>
      <c r="G25" s="1">
        <v>6</v>
      </c>
      <c r="H25" s="1">
        <v>12</v>
      </c>
      <c r="I25" s="1">
        <v>-3</v>
      </c>
      <c r="J25" s="1">
        <v>3</v>
      </c>
      <c r="K25" s="1">
        <v>6</v>
      </c>
      <c r="L25" s="1">
        <f t="shared" si="1"/>
        <v>50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x14ac:dyDescent="0.15">
      <c r="A26" s="1" t="s">
        <v>28</v>
      </c>
      <c r="B26" s="1">
        <v>12</v>
      </c>
      <c r="C26" s="1"/>
      <c r="D26" s="1">
        <v>0</v>
      </c>
      <c r="E26" s="1">
        <f t="shared" si="0"/>
        <v>14</v>
      </c>
      <c r="F26" s="1"/>
      <c r="G26" s="1">
        <v>6</v>
      </c>
      <c r="H26" s="1">
        <v>12</v>
      </c>
      <c r="I26" s="1">
        <v>1</v>
      </c>
      <c r="J26" s="1">
        <v>2.5</v>
      </c>
      <c r="K26" s="1">
        <v>9.5</v>
      </c>
      <c r="L26" s="1">
        <f t="shared" si="1"/>
        <v>53.5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x14ac:dyDescent="0.15">
      <c r="A27" s="3" t="s">
        <v>8</v>
      </c>
      <c r="B27" s="1">
        <v>12</v>
      </c>
      <c r="C27" s="1"/>
      <c r="D27" s="1">
        <v>0</v>
      </c>
      <c r="E27" s="1">
        <f t="shared" si="0"/>
        <v>14</v>
      </c>
      <c r="F27" s="1"/>
      <c r="G27" s="1">
        <v>6</v>
      </c>
      <c r="H27" s="1">
        <v>12</v>
      </c>
      <c r="I27" s="1">
        <v>1</v>
      </c>
      <c r="J27" s="1">
        <v>2.5</v>
      </c>
      <c r="K27" s="1">
        <v>9.5</v>
      </c>
      <c r="L27" s="1">
        <f t="shared" si="1"/>
        <v>53.5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15">
      <c r="A28" s="1" t="s">
        <v>29</v>
      </c>
      <c r="B28" s="1">
        <v>12</v>
      </c>
      <c r="C28" s="1"/>
      <c r="D28" s="1">
        <v>0</v>
      </c>
      <c r="E28" s="1">
        <f t="shared" si="0"/>
        <v>14</v>
      </c>
      <c r="F28" s="1"/>
      <c r="G28" s="1">
        <v>6</v>
      </c>
      <c r="H28" s="1">
        <v>12</v>
      </c>
      <c r="I28" s="1">
        <v>0</v>
      </c>
      <c r="J28" s="1">
        <v>0.5</v>
      </c>
      <c r="K28" s="1">
        <v>6.5</v>
      </c>
      <c r="L28" s="1">
        <f t="shared" si="1"/>
        <v>50.5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15">
      <c r="A29" s="1" t="s">
        <v>13</v>
      </c>
      <c r="B29" s="1">
        <v>12</v>
      </c>
      <c r="C29" s="1"/>
      <c r="D29" s="1">
        <v>0</v>
      </c>
      <c r="E29" s="1">
        <f t="shared" si="0"/>
        <v>14</v>
      </c>
      <c r="F29" s="1">
        <v>2</v>
      </c>
      <c r="G29" s="1">
        <v>8</v>
      </c>
      <c r="H29" s="1">
        <v>12</v>
      </c>
      <c r="I29" s="1">
        <v>7</v>
      </c>
      <c r="J29" s="1">
        <v>0</v>
      </c>
      <c r="K29" s="1">
        <v>10</v>
      </c>
      <c r="L29" s="1">
        <f t="shared" si="1"/>
        <v>56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15">
      <c r="A30" s="1" t="s">
        <v>38</v>
      </c>
      <c r="B30" s="1">
        <v>12</v>
      </c>
      <c r="C30" s="1"/>
      <c r="D30" s="1">
        <v>0</v>
      </c>
      <c r="E30" s="1">
        <f t="shared" si="0"/>
        <v>14</v>
      </c>
      <c r="F30" s="1"/>
      <c r="G30" s="1">
        <v>6</v>
      </c>
      <c r="H30" s="1">
        <v>12</v>
      </c>
      <c r="I30" s="1">
        <v>-3</v>
      </c>
      <c r="J30" s="1">
        <v>0</v>
      </c>
      <c r="K30" s="1">
        <v>3</v>
      </c>
      <c r="L30" s="1">
        <f t="shared" si="1"/>
        <v>47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x14ac:dyDescent="0.15">
      <c r="A31" s="1" t="s">
        <v>30</v>
      </c>
      <c r="B31" s="1">
        <v>12</v>
      </c>
      <c r="C31" s="1"/>
      <c r="D31" s="1">
        <v>0</v>
      </c>
      <c r="E31" s="1">
        <f t="shared" si="0"/>
        <v>14</v>
      </c>
      <c r="F31" s="1">
        <v>4</v>
      </c>
      <c r="G31" s="1">
        <v>10</v>
      </c>
      <c r="H31" s="1">
        <v>12</v>
      </c>
      <c r="I31" s="1">
        <v>2</v>
      </c>
      <c r="J31" s="1">
        <v>4.5</v>
      </c>
      <c r="K31" s="1">
        <v>10</v>
      </c>
      <c r="L31" s="1">
        <f t="shared" si="1"/>
        <v>58</v>
      </c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x14ac:dyDescent="0.15">
      <c r="A32" s="1" t="s">
        <v>1</v>
      </c>
      <c r="B32" s="1">
        <v>12</v>
      </c>
      <c r="C32" s="1"/>
      <c r="D32" s="1">
        <v>0</v>
      </c>
      <c r="E32" s="1">
        <f t="shared" si="0"/>
        <v>14</v>
      </c>
      <c r="F32" s="1">
        <v>6</v>
      </c>
      <c r="G32" s="1">
        <v>12</v>
      </c>
      <c r="H32" s="1">
        <v>12</v>
      </c>
      <c r="I32" s="1">
        <v>-3</v>
      </c>
      <c r="J32" s="1">
        <v>6</v>
      </c>
      <c r="K32" s="1">
        <v>9</v>
      </c>
      <c r="L32" s="1">
        <f t="shared" si="1"/>
        <v>59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x14ac:dyDescent="0.15">
      <c r="A33" s="1" t="s">
        <v>19</v>
      </c>
      <c r="B33" s="1">
        <v>12</v>
      </c>
      <c r="C33" s="1"/>
      <c r="D33" s="1">
        <v>0</v>
      </c>
      <c r="E33" s="1">
        <f t="shared" si="0"/>
        <v>14</v>
      </c>
      <c r="F33" s="1">
        <v>2</v>
      </c>
      <c r="G33" s="1">
        <v>8</v>
      </c>
      <c r="H33" s="1">
        <v>12</v>
      </c>
      <c r="I33" s="1">
        <v>-3</v>
      </c>
      <c r="J33" s="1">
        <v>0</v>
      </c>
      <c r="K33" s="1">
        <v>3</v>
      </c>
      <c r="L33" s="1">
        <f t="shared" si="1"/>
        <v>49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x14ac:dyDescent="0.15">
      <c r="A34" s="1" t="s">
        <v>43</v>
      </c>
      <c r="B34" s="1">
        <v>12</v>
      </c>
      <c r="C34" s="1"/>
      <c r="D34" s="1">
        <v>0</v>
      </c>
      <c r="E34" s="1">
        <f t="shared" si="0"/>
        <v>14</v>
      </c>
      <c r="F34" s="1"/>
      <c r="G34" s="1">
        <v>6</v>
      </c>
      <c r="H34" s="1">
        <v>12</v>
      </c>
      <c r="I34" s="1">
        <v>1</v>
      </c>
      <c r="J34" s="1">
        <v>4</v>
      </c>
      <c r="K34" s="1">
        <v>10</v>
      </c>
      <c r="L34" s="1">
        <f t="shared" si="1"/>
        <v>54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x14ac:dyDescent="0.15">
      <c r="A35" s="2" t="s">
        <v>4</v>
      </c>
      <c r="B35" s="1">
        <v>12</v>
      </c>
      <c r="C35" s="1"/>
      <c r="D35" s="1">
        <v>0</v>
      </c>
      <c r="E35" s="1">
        <f t="shared" si="0"/>
        <v>14</v>
      </c>
      <c r="F35" s="1">
        <v>2</v>
      </c>
      <c r="G35" s="1">
        <v>8</v>
      </c>
      <c r="H35" s="1">
        <v>12</v>
      </c>
      <c r="I35" s="1">
        <v>-3</v>
      </c>
      <c r="J35" s="1">
        <v>0.5</v>
      </c>
      <c r="K35" s="1">
        <v>3.5</v>
      </c>
      <c r="L35" s="1">
        <f t="shared" si="1"/>
        <v>49.5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x14ac:dyDescent="0.15">
      <c r="A36" s="1" t="s">
        <v>3</v>
      </c>
      <c r="B36" s="1">
        <v>12</v>
      </c>
      <c r="C36" s="1"/>
      <c r="D36" s="1">
        <v>0</v>
      </c>
      <c r="E36" s="1">
        <f t="shared" si="0"/>
        <v>14</v>
      </c>
      <c r="F36" s="1"/>
      <c r="G36" s="1">
        <v>6</v>
      </c>
      <c r="H36" s="1">
        <v>12</v>
      </c>
      <c r="I36" s="1">
        <v>-3</v>
      </c>
      <c r="J36" s="1">
        <v>2</v>
      </c>
      <c r="K36" s="1">
        <v>5</v>
      </c>
      <c r="L36" s="1">
        <f t="shared" si="1"/>
        <v>49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x14ac:dyDescent="0.15">
      <c r="A37" s="2" t="s">
        <v>6</v>
      </c>
      <c r="B37" s="1">
        <v>12</v>
      </c>
      <c r="C37" s="1"/>
      <c r="D37" s="1">
        <v>0</v>
      </c>
      <c r="E37" s="1">
        <f t="shared" si="0"/>
        <v>14</v>
      </c>
      <c r="F37" s="1"/>
      <c r="G37" s="1">
        <v>6</v>
      </c>
      <c r="H37" s="1">
        <v>12</v>
      </c>
      <c r="I37" s="1">
        <v>1</v>
      </c>
      <c r="J37" s="1">
        <v>1.5</v>
      </c>
      <c r="K37" s="1">
        <v>8.5</v>
      </c>
      <c r="L37" s="1">
        <f t="shared" si="1"/>
        <v>52.5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x14ac:dyDescent="0.15">
      <c r="A38" s="1" t="s">
        <v>27</v>
      </c>
      <c r="B38" s="1">
        <v>12</v>
      </c>
      <c r="C38" s="1"/>
      <c r="D38" s="1">
        <v>0</v>
      </c>
      <c r="E38" s="1">
        <f t="shared" si="0"/>
        <v>14</v>
      </c>
      <c r="F38" s="1">
        <v>2</v>
      </c>
      <c r="G38" s="1">
        <v>8</v>
      </c>
      <c r="H38" s="1">
        <v>12</v>
      </c>
      <c r="I38" s="1">
        <v>-3</v>
      </c>
      <c r="J38" s="1">
        <v>1.5</v>
      </c>
      <c r="K38" s="1">
        <v>4.5</v>
      </c>
      <c r="L38" s="1">
        <f t="shared" si="1"/>
        <v>50.5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x14ac:dyDescent="0.15">
      <c r="A39" s="1" t="s">
        <v>22</v>
      </c>
      <c r="B39" s="1">
        <v>12</v>
      </c>
      <c r="C39" s="1"/>
      <c r="D39" s="1">
        <v>0</v>
      </c>
      <c r="E39" s="1">
        <f t="shared" si="0"/>
        <v>14</v>
      </c>
      <c r="F39" s="1">
        <v>6</v>
      </c>
      <c r="G39" s="1">
        <v>12</v>
      </c>
      <c r="H39" s="1">
        <v>12</v>
      </c>
      <c r="I39" s="1">
        <v>-3</v>
      </c>
      <c r="J39" s="1">
        <v>5</v>
      </c>
      <c r="K39" s="1">
        <v>8</v>
      </c>
      <c r="L39" s="1">
        <f t="shared" si="1"/>
        <v>58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x14ac:dyDescent="0.15">
      <c r="A40" s="1" t="s">
        <v>35</v>
      </c>
      <c r="B40" s="1">
        <v>12</v>
      </c>
      <c r="C40" s="1">
        <v>-3</v>
      </c>
      <c r="D40" s="1">
        <v>0</v>
      </c>
      <c r="E40" s="1">
        <f t="shared" si="0"/>
        <v>11</v>
      </c>
      <c r="F40" s="1"/>
      <c r="G40" s="1">
        <v>6</v>
      </c>
      <c r="H40" s="1">
        <v>12</v>
      </c>
      <c r="I40" s="1">
        <v>-3</v>
      </c>
      <c r="J40" s="1">
        <v>2</v>
      </c>
      <c r="K40" s="1">
        <v>5</v>
      </c>
      <c r="L40" s="1">
        <f t="shared" si="1"/>
        <v>46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x14ac:dyDescent="0.15">
      <c r="A41" s="2" t="s">
        <v>5</v>
      </c>
      <c r="B41" s="1">
        <v>12</v>
      </c>
      <c r="C41" s="1"/>
      <c r="D41" s="1">
        <v>0</v>
      </c>
      <c r="E41" s="1">
        <f t="shared" si="0"/>
        <v>14</v>
      </c>
      <c r="F41" s="1"/>
      <c r="G41" s="1">
        <v>6</v>
      </c>
      <c r="H41" s="1">
        <v>12</v>
      </c>
      <c r="I41" s="1">
        <v>-1</v>
      </c>
      <c r="J41" s="1">
        <v>2.5</v>
      </c>
      <c r="K41" s="1">
        <v>7.5</v>
      </c>
      <c r="L41" s="1">
        <f t="shared" si="1"/>
        <v>51.5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x14ac:dyDescent="0.15">
      <c r="A42" s="1" t="s">
        <v>40</v>
      </c>
      <c r="B42" s="1">
        <v>12</v>
      </c>
      <c r="C42" s="1"/>
      <c r="D42" s="1">
        <v>0</v>
      </c>
      <c r="E42" s="1">
        <f t="shared" si="0"/>
        <v>14</v>
      </c>
      <c r="F42" s="1">
        <v>2</v>
      </c>
      <c r="G42" s="1">
        <v>8</v>
      </c>
      <c r="H42" s="1">
        <v>12</v>
      </c>
      <c r="I42" s="1">
        <v>2</v>
      </c>
      <c r="J42" s="1">
        <v>4.5</v>
      </c>
      <c r="K42" s="1">
        <v>10</v>
      </c>
      <c r="L42" s="1">
        <f t="shared" si="1"/>
        <v>56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x14ac:dyDescent="0.15">
      <c r="A43" s="1" t="s">
        <v>20</v>
      </c>
      <c r="B43" s="1">
        <v>12</v>
      </c>
      <c r="C43" s="1"/>
      <c r="D43" s="1">
        <v>0</v>
      </c>
      <c r="E43" s="1">
        <f t="shared" si="0"/>
        <v>14</v>
      </c>
      <c r="F43" s="1"/>
      <c r="G43" s="1">
        <v>6</v>
      </c>
      <c r="H43" s="1">
        <v>12</v>
      </c>
      <c r="I43" s="1">
        <v>2</v>
      </c>
      <c r="J43" s="1">
        <v>0.5</v>
      </c>
      <c r="K43" s="1">
        <v>8.5</v>
      </c>
      <c r="L43" s="1">
        <f t="shared" si="1"/>
        <v>52.5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x14ac:dyDescent="0.15">
      <c r="A44" s="1" t="s">
        <v>26</v>
      </c>
      <c r="B44" s="1">
        <v>12</v>
      </c>
      <c r="C44" s="1"/>
      <c r="D44" s="1">
        <v>0</v>
      </c>
      <c r="E44" s="1">
        <f t="shared" si="0"/>
        <v>14</v>
      </c>
      <c r="F44" s="1"/>
      <c r="G44" s="1">
        <v>6</v>
      </c>
      <c r="H44" s="1">
        <v>12</v>
      </c>
      <c r="I44" s="1">
        <v>-6</v>
      </c>
      <c r="J44" s="1">
        <v>4.5</v>
      </c>
      <c r="K44" s="1">
        <v>4.5</v>
      </c>
      <c r="L44" s="1">
        <f t="shared" si="1"/>
        <v>48.5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x14ac:dyDescent="0.15">
      <c r="A45" s="1" t="s">
        <v>12</v>
      </c>
      <c r="B45" s="1">
        <v>12</v>
      </c>
      <c r="C45" s="1"/>
      <c r="D45" s="1">
        <v>0</v>
      </c>
      <c r="E45" s="1">
        <f t="shared" si="0"/>
        <v>14</v>
      </c>
      <c r="F45" s="1">
        <v>2</v>
      </c>
      <c r="G45" s="1">
        <v>8</v>
      </c>
      <c r="H45" s="1">
        <v>12</v>
      </c>
      <c r="I45" s="1">
        <v>1</v>
      </c>
      <c r="J45" s="1">
        <v>2</v>
      </c>
      <c r="K45" s="1">
        <v>9</v>
      </c>
      <c r="L45" s="1">
        <f t="shared" si="1"/>
        <v>55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x14ac:dyDescent="0.15">
      <c r="A46" s="1" t="s">
        <v>17</v>
      </c>
      <c r="B46" s="1">
        <v>12</v>
      </c>
      <c r="C46" s="1"/>
      <c r="D46" s="1">
        <v>0</v>
      </c>
      <c r="E46" s="1">
        <f t="shared" si="0"/>
        <v>14</v>
      </c>
      <c r="F46" s="1"/>
      <c r="G46" s="1">
        <v>6</v>
      </c>
      <c r="H46" s="1">
        <v>12</v>
      </c>
      <c r="I46" s="1">
        <v>-3</v>
      </c>
      <c r="J46" s="1">
        <v>0</v>
      </c>
      <c r="K46" s="1">
        <v>3</v>
      </c>
      <c r="L46" s="1">
        <f t="shared" si="1"/>
        <v>47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x14ac:dyDescent="0.1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x14ac:dyDescent="0.1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x14ac:dyDescent="0.1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x14ac:dyDescent="0.1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x14ac:dyDescent="0.1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x14ac:dyDescent="0.1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x14ac:dyDescent="0.1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x14ac:dyDescent="0.1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x14ac:dyDescent="0.1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x14ac:dyDescent="0.1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x14ac:dyDescent="0.1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x14ac:dyDescent="0.1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x14ac:dyDescent="0.1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x14ac:dyDescent="0.1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x14ac:dyDescent="0.1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x14ac:dyDescent="0.1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x14ac:dyDescent="0.1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x14ac:dyDescent="0.1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x14ac:dyDescent="0.1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x14ac:dyDescent="0.1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x14ac:dyDescent="0.1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x14ac:dyDescent="0.1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x14ac:dyDescent="0.1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x14ac:dyDescent="0.1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x14ac:dyDescent="0.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x14ac:dyDescent="0.1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x14ac:dyDescent="0.1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x14ac:dyDescent="0.1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x14ac:dyDescent="0.1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x14ac:dyDescent="0.1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x14ac:dyDescent="0.1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x14ac:dyDescent="0.1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x14ac:dyDescent="0.1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x14ac:dyDescent="0.1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x14ac:dyDescent="0.1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x14ac:dyDescent="0.1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x14ac:dyDescent="0.1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x14ac:dyDescent="0.1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x14ac:dyDescent="0.1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x14ac:dyDescent="0.1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x14ac:dyDescent="0.1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x14ac:dyDescent="0.1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x14ac:dyDescent="0.1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x14ac:dyDescent="0.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x14ac:dyDescent="0.1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x14ac:dyDescent="0.1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x14ac:dyDescent="0.1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x14ac:dyDescent="0.1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x14ac:dyDescent="0.1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x14ac:dyDescent="0.1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x14ac:dyDescent="0.1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x14ac:dyDescent="0.1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x14ac:dyDescent="0.1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x14ac:dyDescent="0.1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x14ac:dyDescent="0.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x14ac:dyDescent="0.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x14ac:dyDescent="0.1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x14ac:dyDescent="0.1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x14ac:dyDescent="0.1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x14ac:dyDescent="0.1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x14ac:dyDescent="0.1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x14ac:dyDescent="0.1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x14ac:dyDescent="0.1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x14ac:dyDescent="0.1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x14ac:dyDescent="0.1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x14ac:dyDescent="0.1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x14ac:dyDescent="0.1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x14ac:dyDescent="0.1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x14ac:dyDescent="0.1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x14ac:dyDescent="0.1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x14ac:dyDescent="0.1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x14ac:dyDescent="0.1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x14ac:dyDescent="0.1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x14ac:dyDescent="0.1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x14ac:dyDescent="0.1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x14ac:dyDescent="0.1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x14ac:dyDescent="0.1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x14ac:dyDescent="0.1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x14ac:dyDescent="0.1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x14ac:dyDescent="0.1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x14ac:dyDescent="0.1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x14ac:dyDescent="0.1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x14ac:dyDescent="0.1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x14ac:dyDescent="0.1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x14ac:dyDescent="0.1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x14ac:dyDescent="0.1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x14ac:dyDescent="0.1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x14ac:dyDescent="0.1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x14ac:dyDescent="0.1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x14ac:dyDescent="0.1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x14ac:dyDescent="0.1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x14ac:dyDescent="0.1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x14ac:dyDescent="0.1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x14ac:dyDescent="0.1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x14ac:dyDescent="0.1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x14ac:dyDescent="0.1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x14ac:dyDescent="0.1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x14ac:dyDescent="0.1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x14ac:dyDescent="0.1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x14ac:dyDescent="0.1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x14ac:dyDescent="0.1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x14ac:dyDescent="0.1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x14ac:dyDescent="0.1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x14ac:dyDescent="0.1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x14ac:dyDescent="0.1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x14ac:dyDescent="0.1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x14ac:dyDescent="0.1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x14ac:dyDescent="0.1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x14ac:dyDescent="0.1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x14ac:dyDescent="0.1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x14ac:dyDescent="0.1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x14ac:dyDescent="0.1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x14ac:dyDescent="0.1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x14ac:dyDescent="0.1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x14ac:dyDescent="0.1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x14ac:dyDescent="0.1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x14ac:dyDescent="0.1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x14ac:dyDescent="0.1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x14ac:dyDescent="0.1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x14ac:dyDescent="0.1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x14ac:dyDescent="0.1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x14ac:dyDescent="0.1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x14ac:dyDescent="0.1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x14ac:dyDescent="0.1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x14ac:dyDescent="0.1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x14ac:dyDescent="0.1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x14ac:dyDescent="0.1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x14ac:dyDescent="0.1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x14ac:dyDescent="0.1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</sheetData>
  <sortState ref="A3:M46">
    <sortCondition ref="A3:A46"/>
  </sortState>
  <mergeCells count="7">
    <mergeCell ref="L1:L2"/>
    <mergeCell ref="I1:K1"/>
    <mergeCell ref="F1:G1"/>
    <mergeCell ref="C1:E1"/>
    <mergeCell ref="A1:A2"/>
    <mergeCell ref="B1:B2"/>
    <mergeCell ref="H1:H2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3B7E89-1579-43F5-A02B-EBD3AB535B02}">
  <dimension ref="A1:D45"/>
  <sheetViews>
    <sheetView topLeftCell="A19" workbookViewId="0">
      <selection activeCell="B2" sqref="B2:C45"/>
    </sheetView>
  </sheetViews>
  <sheetFormatPr defaultRowHeight="14.25" x14ac:dyDescent="0.15"/>
  <sheetData>
    <row r="1" spans="1:4" x14ac:dyDescent="0.15">
      <c r="A1" s="6" t="s">
        <v>64</v>
      </c>
      <c r="B1" s="6" t="s">
        <v>65</v>
      </c>
      <c r="C1" s="6" t="s">
        <v>66</v>
      </c>
      <c r="D1" s="6" t="s">
        <v>67</v>
      </c>
    </row>
    <row r="2" spans="1:4" x14ac:dyDescent="0.15">
      <c r="A2" s="7" t="s">
        <v>21</v>
      </c>
      <c r="B2" s="6">
        <v>16</v>
      </c>
      <c r="C2" s="6">
        <v>9</v>
      </c>
      <c r="D2" s="6">
        <v>25</v>
      </c>
    </row>
    <row r="3" spans="1:4" x14ac:dyDescent="0.15">
      <c r="A3" s="7" t="s">
        <v>16</v>
      </c>
      <c r="B3" s="6">
        <v>16</v>
      </c>
      <c r="C3" s="6">
        <v>9</v>
      </c>
      <c r="D3" s="6">
        <v>25</v>
      </c>
    </row>
    <row r="4" spans="1:4" x14ac:dyDescent="0.15">
      <c r="A4" s="7" t="s">
        <v>33</v>
      </c>
      <c r="B4" s="6">
        <v>16</v>
      </c>
      <c r="C4" s="6">
        <v>9</v>
      </c>
      <c r="D4" s="6">
        <v>25</v>
      </c>
    </row>
    <row r="5" spans="1:4" x14ac:dyDescent="0.15">
      <c r="A5" s="8" t="s">
        <v>36</v>
      </c>
      <c r="B5" s="6">
        <v>16</v>
      </c>
      <c r="C5" s="6">
        <v>9</v>
      </c>
      <c r="D5" s="6">
        <v>25</v>
      </c>
    </row>
    <row r="6" spans="1:4" x14ac:dyDescent="0.15">
      <c r="A6" s="9" t="s">
        <v>7</v>
      </c>
      <c r="B6" s="6">
        <v>16</v>
      </c>
      <c r="C6" s="6">
        <v>9</v>
      </c>
      <c r="D6" s="6">
        <v>25</v>
      </c>
    </row>
    <row r="7" spans="1:4" x14ac:dyDescent="0.15">
      <c r="A7" s="7" t="s">
        <v>23</v>
      </c>
      <c r="B7" s="6">
        <v>16</v>
      </c>
      <c r="C7" s="6">
        <v>9</v>
      </c>
      <c r="D7" s="6">
        <v>25</v>
      </c>
    </row>
    <row r="8" spans="1:4" x14ac:dyDescent="0.15">
      <c r="A8" s="7" t="s">
        <v>31</v>
      </c>
      <c r="B8" s="6">
        <v>16</v>
      </c>
      <c r="C8" s="6">
        <v>9</v>
      </c>
      <c r="D8" s="6">
        <v>25</v>
      </c>
    </row>
    <row r="9" spans="1:4" x14ac:dyDescent="0.15">
      <c r="A9" s="10" t="s">
        <v>10</v>
      </c>
      <c r="B9" s="6">
        <v>16</v>
      </c>
      <c r="C9" s="6">
        <v>9</v>
      </c>
      <c r="D9" s="6">
        <v>25</v>
      </c>
    </row>
    <row r="10" spans="1:4" x14ac:dyDescent="0.15">
      <c r="A10" s="8" t="s">
        <v>39</v>
      </c>
      <c r="B10" s="6">
        <v>16</v>
      </c>
      <c r="C10" s="6">
        <v>9</v>
      </c>
      <c r="D10" s="6">
        <v>25</v>
      </c>
    </row>
    <row r="11" spans="1:4" x14ac:dyDescent="0.15">
      <c r="A11" s="7" t="s">
        <v>0</v>
      </c>
      <c r="B11" s="6">
        <v>16</v>
      </c>
      <c r="C11" s="6">
        <v>9</v>
      </c>
      <c r="D11" s="6">
        <v>25</v>
      </c>
    </row>
    <row r="12" spans="1:4" x14ac:dyDescent="0.15">
      <c r="A12" s="7" t="s">
        <v>34</v>
      </c>
      <c r="B12" s="6">
        <v>16</v>
      </c>
      <c r="C12" s="6">
        <v>9</v>
      </c>
      <c r="D12" s="6">
        <v>25</v>
      </c>
    </row>
    <row r="13" spans="1:4" x14ac:dyDescent="0.15">
      <c r="A13" s="8" t="s">
        <v>37</v>
      </c>
      <c r="B13" s="6">
        <v>16</v>
      </c>
      <c r="C13" s="6">
        <v>9</v>
      </c>
      <c r="D13" s="6">
        <v>25</v>
      </c>
    </row>
    <row r="14" spans="1:4" x14ac:dyDescent="0.15">
      <c r="A14" s="7" t="s">
        <v>2</v>
      </c>
      <c r="B14" s="6">
        <v>16</v>
      </c>
      <c r="C14" s="6">
        <v>9</v>
      </c>
      <c r="D14" s="6">
        <v>25</v>
      </c>
    </row>
    <row r="15" spans="1:4" x14ac:dyDescent="0.15">
      <c r="A15" s="7" t="s">
        <v>14</v>
      </c>
      <c r="B15" s="6">
        <v>16</v>
      </c>
      <c r="C15" s="6">
        <v>9</v>
      </c>
      <c r="D15" s="6">
        <v>25</v>
      </c>
    </row>
    <row r="16" spans="1:4" x14ac:dyDescent="0.15">
      <c r="A16" s="7" t="s">
        <v>18</v>
      </c>
      <c r="B16" s="6">
        <v>16</v>
      </c>
      <c r="C16" s="6">
        <v>9</v>
      </c>
      <c r="D16" s="6">
        <v>25</v>
      </c>
    </row>
    <row r="17" spans="1:4" x14ac:dyDescent="0.15">
      <c r="A17" s="7" t="s">
        <v>32</v>
      </c>
      <c r="B17" s="6">
        <v>16</v>
      </c>
      <c r="C17" s="6">
        <v>9</v>
      </c>
      <c r="D17" s="6">
        <v>25</v>
      </c>
    </row>
    <row r="18" spans="1:4" x14ac:dyDescent="0.15">
      <c r="A18" s="10" t="s">
        <v>11</v>
      </c>
      <c r="B18" s="6">
        <v>16</v>
      </c>
      <c r="C18" s="6">
        <v>9</v>
      </c>
      <c r="D18" s="6">
        <v>25</v>
      </c>
    </row>
    <row r="19" spans="1:4" x14ac:dyDescent="0.15">
      <c r="A19" s="8" t="s">
        <v>42</v>
      </c>
      <c r="B19" s="6">
        <v>16</v>
      </c>
      <c r="C19" s="6">
        <v>9</v>
      </c>
      <c r="D19" s="6">
        <v>25</v>
      </c>
    </row>
    <row r="20" spans="1:4" x14ac:dyDescent="0.15">
      <c r="A20" s="7" t="s">
        <v>15</v>
      </c>
      <c r="B20" s="6">
        <v>16</v>
      </c>
      <c r="C20" s="6">
        <v>9</v>
      </c>
      <c r="D20" s="6">
        <v>25</v>
      </c>
    </row>
    <row r="21" spans="1:4" x14ac:dyDescent="0.15">
      <c r="A21" s="8" t="s">
        <v>41</v>
      </c>
      <c r="B21" s="6">
        <v>16</v>
      </c>
      <c r="C21" s="6">
        <v>9</v>
      </c>
      <c r="D21" s="6">
        <v>25</v>
      </c>
    </row>
    <row r="22" spans="1:4" x14ac:dyDescent="0.15">
      <c r="A22" s="10" t="s">
        <v>9</v>
      </c>
      <c r="B22" s="6">
        <v>16</v>
      </c>
      <c r="C22" s="6">
        <v>9</v>
      </c>
      <c r="D22" s="6">
        <v>25</v>
      </c>
    </row>
    <row r="23" spans="1:4" x14ac:dyDescent="0.15">
      <c r="A23" s="7" t="s">
        <v>24</v>
      </c>
      <c r="B23" s="6">
        <v>16</v>
      </c>
      <c r="C23" s="6">
        <v>9</v>
      </c>
      <c r="D23" s="6">
        <v>25</v>
      </c>
    </row>
    <row r="24" spans="1:4" x14ac:dyDescent="0.15">
      <c r="A24" s="7" t="s">
        <v>25</v>
      </c>
      <c r="B24" s="6">
        <v>16</v>
      </c>
      <c r="C24" s="6">
        <v>9</v>
      </c>
      <c r="D24" s="6">
        <v>25</v>
      </c>
    </row>
    <row r="25" spans="1:4" x14ac:dyDescent="0.15">
      <c r="A25" s="7" t="s">
        <v>28</v>
      </c>
      <c r="B25" s="6">
        <v>16</v>
      </c>
      <c r="C25" s="6">
        <v>9</v>
      </c>
      <c r="D25" s="6">
        <v>25</v>
      </c>
    </row>
    <row r="26" spans="1:4" x14ac:dyDescent="0.15">
      <c r="A26" s="10" t="s">
        <v>8</v>
      </c>
      <c r="B26" s="6">
        <v>16</v>
      </c>
      <c r="C26" s="6">
        <v>9</v>
      </c>
      <c r="D26" s="6">
        <v>25</v>
      </c>
    </row>
    <row r="27" spans="1:4" x14ac:dyDescent="0.15">
      <c r="A27" s="7" t="s">
        <v>29</v>
      </c>
      <c r="B27" s="6">
        <v>16</v>
      </c>
      <c r="C27" s="6">
        <v>9</v>
      </c>
      <c r="D27" s="6">
        <v>25</v>
      </c>
    </row>
    <row r="28" spans="1:4" x14ac:dyDescent="0.15">
      <c r="A28" s="7" t="s">
        <v>13</v>
      </c>
      <c r="B28" s="6">
        <v>16</v>
      </c>
      <c r="C28" s="6">
        <v>9</v>
      </c>
      <c r="D28" s="6">
        <v>25</v>
      </c>
    </row>
    <row r="29" spans="1:4" x14ac:dyDescent="0.15">
      <c r="A29" s="8" t="s">
        <v>38</v>
      </c>
      <c r="B29" s="6">
        <v>16</v>
      </c>
      <c r="C29" s="6">
        <v>9</v>
      </c>
      <c r="D29" s="6">
        <v>25</v>
      </c>
    </row>
    <row r="30" spans="1:4" x14ac:dyDescent="0.15">
      <c r="A30" s="7" t="s">
        <v>30</v>
      </c>
      <c r="B30" s="6">
        <v>16</v>
      </c>
      <c r="C30" s="6">
        <v>9</v>
      </c>
      <c r="D30" s="6">
        <v>25</v>
      </c>
    </row>
    <row r="31" spans="1:4" x14ac:dyDescent="0.15">
      <c r="A31" s="8" t="s">
        <v>1</v>
      </c>
      <c r="B31" s="6">
        <v>16</v>
      </c>
      <c r="C31" s="6">
        <v>9</v>
      </c>
      <c r="D31" s="6">
        <v>25</v>
      </c>
    </row>
    <row r="32" spans="1:4" x14ac:dyDescent="0.15">
      <c r="A32" s="7" t="s">
        <v>19</v>
      </c>
      <c r="B32" s="6">
        <v>16</v>
      </c>
      <c r="C32" s="6">
        <v>9</v>
      </c>
      <c r="D32" s="6">
        <v>25</v>
      </c>
    </row>
    <row r="33" spans="1:4" x14ac:dyDescent="0.15">
      <c r="A33" s="8" t="s">
        <v>43</v>
      </c>
      <c r="B33" s="6">
        <v>16</v>
      </c>
      <c r="C33" s="6">
        <v>9</v>
      </c>
      <c r="D33" s="6">
        <v>25</v>
      </c>
    </row>
    <row r="34" spans="1:4" x14ac:dyDescent="0.15">
      <c r="A34" s="9" t="s">
        <v>4</v>
      </c>
      <c r="B34" s="6">
        <v>16</v>
      </c>
      <c r="C34" s="6">
        <v>9</v>
      </c>
      <c r="D34" s="6">
        <v>25</v>
      </c>
    </row>
    <row r="35" spans="1:4" x14ac:dyDescent="0.15">
      <c r="A35" s="7" t="s">
        <v>3</v>
      </c>
      <c r="B35" s="6">
        <v>16</v>
      </c>
      <c r="C35" s="6">
        <v>9</v>
      </c>
      <c r="D35" s="6">
        <v>25</v>
      </c>
    </row>
    <row r="36" spans="1:4" x14ac:dyDescent="0.15">
      <c r="A36" s="9" t="s">
        <v>6</v>
      </c>
      <c r="B36" s="6">
        <v>16</v>
      </c>
      <c r="C36" s="6">
        <v>9</v>
      </c>
      <c r="D36" s="6">
        <v>25</v>
      </c>
    </row>
    <row r="37" spans="1:4" x14ac:dyDescent="0.15">
      <c r="A37" s="7" t="s">
        <v>27</v>
      </c>
      <c r="B37" s="6">
        <v>16</v>
      </c>
      <c r="C37" s="6">
        <v>9</v>
      </c>
      <c r="D37" s="6">
        <v>25</v>
      </c>
    </row>
    <row r="38" spans="1:4" x14ac:dyDescent="0.15">
      <c r="A38" s="7" t="s">
        <v>22</v>
      </c>
      <c r="B38" s="6">
        <v>16</v>
      </c>
      <c r="C38" s="6">
        <v>9</v>
      </c>
      <c r="D38" s="6">
        <v>25</v>
      </c>
    </row>
    <row r="39" spans="1:4" x14ac:dyDescent="0.15">
      <c r="A39" s="7" t="s">
        <v>35</v>
      </c>
      <c r="B39" s="6">
        <v>16</v>
      </c>
      <c r="C39" s="6">
        <v>9</v>
      </c>
      <c r="D39" s="6">
        <v>25</v>
      </c>
    </row>
    <row r="40" spans="1:4" x14ac:dyDescent="0.15">
      <c r="A40" s="9" t="s">
        <v>5</v>
      </c>
      <c r="B40" s="6">
        <v>16</v>
      </c>
      <c r="C40" s="6">
        <v>9</v>
      </c>
      <c r="D40" s="6">
        <v>25</v>
      </c>
    </row>
    <row r="41" spans="1:4" x14ac:dyDescent="0.15">
      <c r="A41" s="8" t="s">
        <v>40</v>
      </c>
      <c r="B41" s="6">
        <v>16</v>
      </c>
      <c r="C41" s="6">
        <v>9</v>
      </c>
      <c r="D41" s="6">
        <v>25</v>
      </c>
    </row>
    <row r="42" spans="1:4" x14ac:dyDescent="0.15">
      <c r="A42" s="7" t="s">
        <v>20</v>
      </c>
      <c r="B42" s="6">
        <v>16</v>
      </c>
      <c r="C42" s="6">
        <v>9</v>
      </c>
      <c r="D42" s="6">
        <v>25</v>
      </c>
    </row>
    <row r="43" spans="1:4" x14ac:dyDescent="0.15">
      <c r="A43" s="7" t="s">
        <v>26</v>
      </c>
      <c r="B43" s="6">
        <v>16</v>
      </c>
      <c r="C43" s="6">
        <v>9</v>
      </c>
      <c r="D43" s="6">
        <v>25</v>
      </c>
    </row>
    <row r="44" spans="1:4" x14ac:dyDescent="0.15">
      <c r="A44" s="7" t="s">
        <v>12</v>
      </c>
      <c r="B44" s="6">
        <v>16</v>
      </c>
      <c r="C44" s="6">
        <v>9</v>
      </c>
      <c r="D44" s="6">
        <v>25</v>
      </c>
    </row>
    <row r="45" spans="1:4" x14ac:dyDescent="0.15">
      <c r="A45" s="7" t="s">
        <v>17</v>
      </c>
      <c r="B45" s="6">
        <v>16</v>
      </c>
      <c r="C45" s="6">
        <v>9</v>
      </c>
      <c r="D45" s="6">
        <v>25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德育素质评价总分</vt:lpstr>
      <vt:lpstr>记实</vt:lpstr>
      <vt:lpstr>学生互评自评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HP</cp:lastModifiedBy>
  <dcterms:created xsi:type="dcterms:W3CDTF">2006-09-13T11:21:00Z</dcterms:created>
  <dcterms:modified xsi:type="dcterms:W3CDTF">2020-09-27T07:53:08Z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2052-10.1.0.6748</vt:lpwstr>
  </property>
</Properties>
</file>